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3" i="1"/>
  <c r="D88"/>
  <c r="E13"/>
  <c r="E6" l="1"/>
  <c r="E17" s="1"/>
</calcChain>
</file>

<file path=xl/sharedStrings.xml><?xml version="1.0" encoding="utf-8"?>
<sst xmlns="http://schemas.openxmlformats.org/spreadsheetml/2006/main" count="64" uniqueCount="64">
  <si>
    <t>Основные экономические показатели, связанные с содержанием объектов электросетевого хозяйства в целом по предприятию, а также с деятельностью по оказанию услуг по передаче электрической энергии</t>
  </si>
  <si>
    <t>тыс. руб.</t>
  </si>
  <si>
    <t>№</t>
  </si>
  <si>
    <t>Показатели</t>
  </si>
  <si>
    <t>План 2015 г.</t>
  </si>
  <si>
    <t>С/стоимость услуг по передаче э/энергии всего, тыс. руб., в т.ч.</t>
  </si>
  <si>
    <t>1.1.</t>
  </si>
  <si>
    <t>1.</t>
  </si>
  <si>
    <t>услуги производственного характера</t>
  </si>
  <si>
    <t>1.2.</t>
  </si>
  <si>
    <t>материалы</t>
  </si>
  <si>
    <t>1.3.</t>
  </si>
  <si>
    <t>1.4.</t>
  </si>
  <si>
    <t>затраты на оплату труда</t>
  </si>
  <si>
    <t>1.5.</t>
  </si>
  <si>
    <t>отчисления на соц. нужды</t>
  </si>
  <si>
    <t>1.6.</t>
  </si>
  <si>
    <t>амортизация</t>
  </si>
  <si>
    <t>1.7.</t>
  </si>
  <si>
    <t>прочие затраты, в том числе:</t>
  </si>
  <si>
    <t>1.7.1.</t>
  </si>
  <si>
    <t>налог на имущество</t>
  </si>
  <si>
    <t>1.7.2.</t>
  </si>
  <si>
    <t xml:space="preserve">                            налог на имущество</t>
  </si>
  <si>
    <t xml:space="preserve">                           аренда</t>
  </si>
  <si>
    <t>1.7.3.</t>
  </si>
  <si>
    <t xml:space="preserve">                           прочие расходы</t>
  </si>
  <si>
    <t>2.</t>
  </si>
  <si>
    <t>Расходы на содержание объектов электросетевого хозяйства, относимые на услуги по передаче э/э</t>
  </si>
  <si>
    <t>3.</t>
  </si>
  <si>
    <t>Расходы из прибыли, в т.ч.:</t>
  </si>
  <si>
    <t>3.1.</t>
  </si>
  <si>
    <t>расходы на социальные нужды</t>
  </si>
  <si>
    <t>3.2.</t>
  </si>
  <si>
    <t xml:space="preserve">3.3. </t>
  </si>
  <si>
    <t>услуги банка</t>
  </si>
  <si>
    <t>3.4.</t>
  </si>
  <si>
    <t>налог на прибыль</t>
  </si>
  <si>
    <t>Прибыль (убыток) от деятельности по оказанию услуг по передаче э/э</t>
  </si>
  <si>
    <t>4.</t>
  </si>
  <si>
    <t xml:space="preserve">5. </t>
  </si>
  <si>
    <t>Необходимая валовая выручка на содержание электросетевого оборудования, тыс. руб.</t>
  </si>
  <si>
    <t>6.</t>
  </si>
  <si>
    <t>Расходы на покупку технологического расхода (потерь) электрической энергии на ее передачу, тыс. руб.</t>
  </si>
  <si>
    <t>7.</t>
  </si>
  <si>
    <t>Необходимая валовая выручка от деятельности по оказанию услуг по передаче э/э, всего, тыс. руб.</t>
  </si>
  <si>
    <t>7.1.</t>
  </si>
  <si>
    <t>7.2.</t>
  </si>
  <si>
    <t>в т.ч. на содержание объектов электросетевого хозяйства</t>
  </si>
  <si>
    <t>на оплату технологического расхода (потерь)</t>
  </si>
  <si>
    <t>8.</t>
  </si>
  <si>
    <t>Удельный размер финансовых средств по содержанию электросетевого оборудования, руб./кВт</t>
  </si>
  <si>
    <t>9.</t>
  </si>
  <si>
    <t>Удельный размер финансовых средств на осуществление деятельности по передаче э/э с учетом расходов на компенсацию потерь, руб./кВтч</t>
  </si>
  <si>
    <t>10.</t>
  </si>
  <si>
    <t>Рентабельность, %</t>
  </si>
  <si>
    <t xml:space="preserve">11. </t>
  </si>
  <si>
    <t>СПРАВОЧНО: Объем условных единиц всего, у.е.</t>
  </si>
  <si>
    <t>энергия на хоз. нужды</t>
  </si>
  <si>
    <t>Итого</t>
  </si>
  <si>
    <t>3.3.</t>
  </si>
  <si>
    <t>Услуги банка:</t>
  </si>
  <si>
    <t>Услуги банка</t>
  </si>
  <si>
    <t>Факт 12 мес. 2015 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</si>
</sst>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3" fillId="0" borderId="0" xfId="0" applyNumberFormat="1" applyFont="1"/>
    <xf numFmtId="4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tabSelected="1" workbookViewId="0">
      <selection activeCell="I33" sqref="I33"/>
    </sheetView>
  </sheetViews>
  <sheetFormatPr defaultRowHeight="15"/>
  <cols>
    <col min="2" max="2" width="8.28515625" customWidth="1"/>
    <col min="3" max="3" width="58.140625" customWidth="1"/>
    <col min="4" max="4" width="14.140625" customWidth="1"/>
    <col min="5" max="5" width="14.28515625" customWidth="1"/>
    <col min="10" max="10" width="11.42578125" bestFit="1" customWidth="1"/>
  </cols>
  <sheetData>
    <row r="2" spans="1:5" ht="54" customHeight="1">
      <c r="B2" s="31" t="s">
        <v>0</v>
      </c>
      <c r="C2" s="31"/>
      <c r="D2" s="31"/>
      <c r="E2" s="31"/>
    </row>
    <row r="3" spans="1:5" s="1" customFormat="1" ht="16.5" customHeight="1">
      <c r="B3" s="3"/>
      <c r="C3" s="3"/>
      <c r="D3" s="3"/>
      <c r="E3" s="3"/>
    </row>
    <row r="4" spans="1:5" ht="15" customHeight="1">
      <c r="A4" s="3"/>
      <c r="E4" s="4" t="s">
        <v>1</v>
      </c>
    </row>
    <row r="5" spans="1:5" ht="34.5" customHeight="1">
      <c r="B5" s="5" t="s">
        <v>2</v>
      </c>
      <c r="C5" s="5" t="s">
        <v>3</v>
      </c>
      <c r="D5" s="5" t="s">
        <v>4</v>
      </c>
      <c r="E5" s="6" t="s">
        <v>63</v>
      </c>
    </row>
    <row r="6" spans="1:5">
      <c r="B6" s="9" t="s">
        <v>7</v>
      </c>
      <c r="C6" s="8" t="s">
        <v>5</v>
      </c>
      <c r="D6" s="13">
        <v>6201.9</v>
      </c>
      <c r="E6" s="27">
        <f>E7+E10+E11+E13</f>
        <v>7036.8</v>
      </c>
    </row>
    <row r="7" spans="1:5" ht="20.25" customHeight="1">
      <c r="B7" s="10" t="s">
        <v>6</v>
      </c>
      <c r="C7" s="7" t="s">
        <v>8</v>
      </c>
      <c r="D7" s="14">
        <v>219.6</v>
      </c>
      <c r="E7" s="11">
        <v>545.49</v>
      </c>
    </row>
    <row r="8" spans="1:5" ht="20.25" customHeight="1">
      <c r="B8" s="10" t="s">
        <v>9</v>
      </c>
      <c r="C8" s="7" t="s">
        <v>10</v>
      </c>
      <c r="D8" s="14">
        <v>58.9</v>
      </c>
      <c r="E8" s="11">
        <v>0</v>
      </c>
    </row>
    <row r="9" spans="1:5" ht="21.75" customHeight="1">
      <c r="B9" s="10" t="s">
        <v>11</v>
      </c>
      <c r="C9" s="7" t="s">
        <v>58</v>
      </c>
      <c r="D9" s="14">
        <v>0</v>
      </c>
      <c r="E9" s="11">
        <v>0</v>
      </c>
    </row>
    <row r="10" spans="1:5" ht="22.5" customHeight="1">
      <c r="B10" s="10" t="s">
        <v>12</v>
      </c>
      <c r="C10" s="7" t="s">
        <v>13</v>
      </c>
      <c r="D10" s="14">
        <v>988.7</v>
      </c>
      <c r="E10" s="11">
        <v>1399.65</v>
      </c>
    </row>
    <row r="11" spans="1:5" ht="20.25" customHeight="1">
      <c r="B11" s="10" t="s">
        <v>14</v>
      </c>
      <c r="C11" s="7" t="s">
        <v>15</v>
      </c>
      <c r="D11" s="14">
        <v>300.60000000000002</v>
      </c>
      <c r="E11" s="11">
        <v>441.08</v>
      </c>
    </row>
    <row r="12" spans="1:5" ht="19.5" customHeight="1">
      <c r="B12" s="10" t="s">
        <v>16</v>
      </c>
      <c r="C12" s="7" t="s">
        <v>17</v>
      </c>
      <c r="D12" s="14">
        <v>0</v>
      </c>
      <c r="E12" s="11">
        <v>0</v>
      </c>
    </row>
    <row r="13" spans="1:5" ht="21.75" customHeight="1">
      <c r="B13" s="10" t="s">
        <v>18</v>
      </c>
      <c r="C13" s="7" t="s">
        <v>19</v>
      </c>
      <c r="D13" s="14">
        <v>4634</v>
      </c>
      <c r="E13" s="11">
        <f>E14+E15+E16</f>
        <v>4650.58</v>
      </c>
    </row>
    <row r="14" spans="1:5" ht="22.5" customHeight="1">
      <c r="B14" s="10" t="s">
        <v>20</v>
      </c>
      <c r="C14" s="7" t="s">
        <v>23</v>
      </c>
      <c r="D14" s="14">
        <v>0</v>
      </c>
      <c r="E14" s="11">
        <v>0</v>
      </c>
    </row>
    <row r="15" spans="1:5" ht="23.25" customHeight="1">
      <c r="B15" s="10" t="s">
        <v>22</v>
      </c>
      <c r="C15" s="7" t="s">
        <v>24</v>
      </c>
      <c r="D15" s="14">
        <v>4488.3</v>
      </c>
      <c r="E15" s="11">
        <v>4517.88</v>
      </c>
    </row>
    <row r="16" spans="1:5" ht="25.5" customHeight="1">
      <c r="B16" s="12" t="s">
        <v>25</v>
      </c>
      <c r="C16" s="7" t="s">
        <v>26</v>
      </c>
      <c r="D16" s="14">
        <v>145.69999999999999</v>
      </c>
      <c r="E16" s="11">
        <v>132.69999999999999</v>
      </c>
    </row>
    <row r="17" spans="2:5" ht="33" customHeight="1">
      <c r="B17" s="16" t="s">
        <v>27</v>
      </c>
      <c r="C17" s="17" t="s">
        <v>28</v>
      </c>
      <c r="D17" s="13">
        <v>6201.9</v>
      </c>
      <c r="E17" s="27">
        <f>E6</f>
        <v>7036.8</v>
      </c>
    </row>
    <row r="18" spans="2:5" ht="23.25" customHeight="1">
      <c r="B18" s="12" t="s">
        <v>29</v>
      </c>
      <c r="C18" s="7" t="s">
        <v>30</v>
      </c>
      <c r="D18" s="14">
        <v>8.6999999999999993</v>
      </c>
      <c r="E18" s="11">
        <v>19.04</v>
      </c>
    </row>
    <row r="19" spans="2:5" ht="21.75" customHeight="1">
      <c r="B19" s="12" t="s">
        <v>31</v>
      </c>
      <c r="C19" s="7" t="s">
        <v>32</v>
      </c>
      <c r="D19" s="14">
        <v>0</v>
      </c>
      <c r="E19" s="11">
        <v>0</v>
      </c>
    </row>
    <row r="20" spans="2:5" ht="23.25" customHeight="1">
      <c r="B20" s="12" t="s">
        <v>33</v>
      </c>
      <c r="C20" s="7" t="s">
        <v>21</v>
      </c>
      <c r="D20" s="14">
        <v>0</v>
      </c>
      <c r="E20" s="11">
        <v>0</v>
      </c>
    </row>
    <row r="21" spans="2:5" ht="23.25" customHeight="1">
      <c r="B21" s="12" t="s">
        <v>34</v>
      </c>
      <c r="C21" s="7" t="s">
        <v>35</v>
      </c>
      <c r="D21" s="14">
        <v>8.6999999999999993</v>
      </c>
      <c r="E21" s="11">
        <v>19.04</v>
      </c>
    </row>
    <row r="22" spans="2:5" ht="22.5" customHeight="1">
      <c r="B22" s="12" t="s">
        <v>36</v>
      </c>
      <c r="C22" s="7" t="s">
        <v>37</v>
      </c>
      <c r="D22" s="14">
        <v>0</v>
      </c>
      <c r="E22" s="11">
        <v>0</v>
      </c>
    </row>
    <row r="23" spans="2:5" ht="24.75" customHeight="1">
      <c r="B23" s="18" t="s">
        <v>39</v>
      </c>
      <c r="C23" s="19" t="s">
        <v>38</v>
      </c>
      <c r="D23" s="13">
        <v>8.6999999999999993</v>
      </c>
      <c r="E23" s="25">
        <f>E18</f>
        <v>19.04</v>
      </c>
    </row>
    <row r="24" spans="2:5" ht="33.75" customHeight="1">
      <c r="B24" s="12" t="s">
        <v>40</v>
      </c>
      <c r="C24" s="15" t="s">
        <v>41</v>
      </c>
      <c r="D24" s="14">
        <v>6208.6</v>
      </c>
      <c r="E24" s="26">
        <v>7055.85</v>
      </c>
    </row>
    <row r="25" spans="2:5" ht="46.5" customHeight="1">
      <c r="B25" s="12" t="s">
        <v>42</v>
      </c>
      <c r="C25" s="15" t="s">
        <v>43</v>
      </c>
      <c r="D25" s="14">
        <v>881.6</v>
      </c>
      <c r="E25" s="26">
        <v>509.12</v>
      </c>
    </row>
    <row r="26" spans="2:5" ht="33" customHeight="1">
      <c r="B26" s="12" t="s">
        <v>44</v>
      </c>
      <c r="C26" s="15" t="s">
        <v>45</v>
      </c>
      <c r="D26" s="14">
        <v>7090.2</v>
      </c>
      <c r="E26" s="26">
        <v>7564.97</v>
      </c>
    </row>
    <row r="27" spans="2:5" ht="23.25" customHeight="1">
      <c r="B27" s="12" t="s">
        <v>46</v>
      </c>
      <c r="C27" s="7" t="s">
        <v>48</v>
      </c>
      <c r="D27" s="14">
        <v>6208.6</v>
      </c>
      <c r="E27" s="26">
        <v>7055.85</v>
      </c>
    </row>
    <row r="28" spans="2:5" ht="23.25" customHeight="1">
      <c r="B28" s="12" t="s">
        <v>47</v>
      </c>
      <c r="C28" s="7" t="s">
        <v>49</v>
      </c>
      <c r="D28" s="14">
        <v>881.6</v>
      </c>
      <c r="E28" s="26">
        <v>509.12</v>
      </c>
    </row>
    <row r="29" spans="2:5" ht="31.5" customHeight="1">
      <c r="B29" s="12" t="s">
        <v>50</v>
      </c>
      <c r="C29" s="15" t="s">
        <v>51</v>
      </c>
      <c r="D29" s="11">
        <v>0.09</v>
      </c>
      <c r="E29" s="26">
        <v>0.14000000000000001</v>
      </c>
    </row>
    <row r="30" spans="2:5" ht="44.25" customHeight="1">
      <c r="B30" s="12" t="s">
        <v>52</v>
      </c>
      <c r="C30" s="15" t="s">
        <v>53</v>
      </c>
      <c r="D30" s="11">
        <v>0.1</v>
      </c>
      <c r="E30" s="26">
        <v>0.15</v>
      </c>
    </row>
    <row r="31" spans="2:5" ht="21.75" customHeight="1">
      <c r="B31" s="12" t="s">
        <v>54</v>
      </c>
      <c r="C31" s="7" t="s">
        <v>55</v>
      </c>
      <c r="D31" s="11"/>
      <c r="E31" s="26"/>
    </row>
    <row r="32" spans="2:5" ht="25.5" customHeight="1">
      <c r="B32" s="12" t="s">
        <v>56</v>
      </c>
      <c r="C32" s="7" t="s">
        <v>57</v>
      </c>
      <c r="D32" s="11"/>
      <c r="E32" s="26"/>
    </row>
    <row r="34" spans="2:10" s="1" customFormat="1"/>
    <row r="35" spans="2:10" s="1" customFormat="1"/>
    <row r="36" spans="2:10" s="1" customFormat="1"/>
    <row r="37" spans="2:10" s="1" customFormat="1">
      <c r="B37" s="22"/>
      <c r="C37" s="2"/>
      <c r="D37" s="2"/>
      <c r="E37" s="22"/>
    </row>
    <row r="38" spans="2:10" s="1" customFormat="1"/>
    <row r="39" spans="2:10" s="1" customFormat="1"/>
    <row r="40" spans="2:10" s="1" customFormat="1"/>
    <row r="41" spans="2:10" s="1" customFormat="1" ht="177.75" customHeight="1"/>
    <row r="42" spans="2:10">
      <c r="J42" s="20"/>
    </row>
    <row r="43" spans="2:10" s="1" customFormat="1"/>
    <row r="44" spans="2:10" s="1" customFormat="1">
      <c r="B44" s="22"/>
      <c r="C44" s="22"/>
    </row>
    <row r="45" spans="2:10" s="1" customFormat="1">
      <c r="C45" s="2"/>
      <c r="D45" s="21"/>
    </row>
    <row r="46" spans="2:10" s="1" customFormat="1">
      <c r="C46" s="2"/>
      <c r="D46" s="21"/>
    </row>
    <row r="47" spans="2:10" s="1" customFormat="1">
      <c r="C47" s="22"/>
      <c r="D47" s="23"/>
    </row>
    <row r="48" spans="2:10" s="1" customFormat="1">
      <c r="C48" s="22"/>
      <c r="D48" s="23"/>
    </row>
    <row r="49" spans="2:7" s="1" customFormat="1">
      <c r="C49" s="22"/>
      <c r="D49" s="23"/>
    </row>
    <row r="50" spans="2:7" s="1" customFormat="1">
      <c r="C50" s="22"/>
      <c r="D50" s="23"/>
    </row>
    <row r="51" spans="2:7" s="1" customFormat="1">
      <c r="B51" s="22"/>
      <c r="C51" s="22"/>
      <c r="D51" s="23"/>
    </row>
    <row r="52" spans="2:7" s="1" customFormat="1">
      <c r="B52" s="22"/>
      <c r="C52" s="2"/>
      <c r="D52" s="21"/>
    </row>
    <row r="53" spans="2:7" s="1" customFormat="1">
      <c r="C53" s="22"/>
      <c r="D53" s="23"/>
    </row>
    <row r="54" spans="2:7" s="1" customFormat="1">
      <c r="C54" s="22"/>
      <c r="D54" s="23"/>
    </row>
    <row r="55" spans="2:7" s="1" customFormat="1">
      <c r="C55" s="2"/>
      <c r="D55" s="20"/>
    </row>
    <row r="56" spans="2:7" s="1" customFormat="1">
      <c r="B56" s="24"/>
      <c r="C56" s="22"/>
    </row>
    <row r="57" spans="2:7" s="1" customFormat="1">
      <c r="C57" s="2"/>
      <c r="D57" s="21"/>
      <c r="G57" s="2"/>
    </row>
    <row r="58" spans="2:7" s="1" customFormat="1">
      <c r="C58" s="2"/>
      <c r="D58" s="21"/>
    </row>
    <row r="59" spans="2:7" s="1" customFormat="1">
      <c r="C59" s="2"/>
      <c r="D59" s="21"/>
    </row>
    <row r="60" spans="2:7" s="1" customFormat="1">
      <c r="C60" s="2"/>
      <c r="D60" s="21"/>
    </row>
    <row r="61" spans="2:7" s="1" customFormat="1">
      <c r="C61" s="2"/>
      <c r="D61" s="21"/>
    </row>
    <row r="62" spans="2:7" s="1" customFormat="1">
      <c r="C62" s="2"/>
      <c r="D62" s="21"/>
    </row>
    <row r="63" spans="2:7" s="1" customFormat="1">
      <c r="C63" s="22"/>
      <c r="D63" s="23"/>
    </row>
    <row r="64" spans="2:7" s="1" customFormat="1">
      <c r="C64" s="2"/>
      <c r="D64" s="20"/>
    </row>
    <row r="65" spans="2:4" s="1" customFormat="1">
      <c r="C65" s="2"/>
      <c r="D65" s="20"/>
    </row>
    <row r="66" spans="2:4" s="1" customFormat="1">
      <c r="C66" s="2"/>
      <c r="D66" s="20"/>
    </row>
    <row r="67" spans="2:4" s="1" customFormat="1">
      <c r="B67" s="22"/>
      <c r="C67" s="22"/>
      <c r="D67" s="23"/>
    </row>
    <row r="68" spans="2:4" s="1" customFormat="1">
      <c r="B68" s="22"/>
      <c r="C68" s="22"/>
      <c r="D68" s="23"/>
    </row>
    <row r="69" spans="2:4" s="1" customFormat="1">
      <c r="D69" s="20"/>
    </row>
    <row r="70" spans="2:4" s="1" customFormat="1">
      <c r="D70" s="20"/>
    </row>
    <row r="71" spans="2:4">
      <c r="D71" s="20"/>
    </row>
    <row r="72" spans="2:4">
      <c r="D72" s="20"/>
    </row>
    <row r="74" spans="2:4">
      <c r="B74" s="22"/>
      <c r="C74" s="22"/>
    </row>
    <row r="75" spans="2:4">
      <c r="C75" s="2"/>
      <c r="D75" s="21"/>
    </row>
    <row r="76" spans="2:4">
      <c r="C76" s="2"/>
      <c r="D76" s="21"/>
    </row>
    <row r="77" spans="2:4">
      <c r="C77" s="2"/>
      <c r="D77" s="21"/>
    </row>
    <row r="78" spans="2:4" s="1" customFormat="1">
      <c r="C78" s="2"/>
      <c r="D78" s="21"/>
    </row>
    <row r="79" spans="2:4" s="1" customFormat="1">
      <c r="C79" s="2"/>
      <c r="D79" s="21"/>
    </row>
    <row r="80" spans="2:4">
      <c r="C80" s="29"/>
      <c r="D80" s="30"/>
    </row>
    <row r="81" spans="2:4">
      <c r="C81" s="22"/>
      <c r="D81" s="23"/>
    </row>
    <row r="82" spans="2:4">
      <c r="D82" s="2"/>
    </row>
    <row r="86" spans="2:4" ht="15.75">
      <c r="B86" s="28" t="s">
        <v>60</v>
      </c>
      <c r="C86" s="28" t="s">
        <v>61</v>
      </c>
    </row>
    <row r="87" spans="2:4">
      <c r="C87" s="2" t="s">
        <v>62</v>
      </c>
      <c r="D87" s="21">
        <v>19041.96</v>
      </c>
    </row>
    <row r="88" spans="2:4">
      <c r="C88" s="22" t="s">
        <v>59</v>
      </c>
      <c r="D88" s="23">
        <f>D87</f>
        <v>19041.96</v>
      </c>
    </row>
    <row r="89" spans="2:4">
      <c r="C89" s="2"/>
      <c r="D89" s="21"/>
    </row>
    <row r="90" spans="2:4">
      <c r="C90" s="2"/>
      <c r="D90" s="21"/>
    </row>
    <row r="91" spans="2:4">
      <c r="C91" s="2"/>
      <c r="D91" s="21"/>
    </row>
    <row r="92" spans="2:4">
      <c r="C92" s="2"/>
      <c r="D92" s="21"/>
    </row>
    <row r="93" spans="2:4">
      <c r="C93" s="2"/>
      <c r="D93" s="2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REA</cp:lastModifiedBy>
  <cp:lastPrinted>2016-04-11T10:04:31Z</cp:lastPrinted>
  <dcterms:created xsi:type="dcterms:W3CDTF">2015-11-03T10:00:22Z</dcterms:created>
  <dcterms:modified xsi:type="dcterms:W3CDTF">2016-04-11T10:04:50Z</dcterms:modified>
</cp:coreProperties>
</file>